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605" yWindow="2130" windowWidth="14880" windowHeight="7815"/>
  </bookViews>
  <sheets>
    <sheet name="Cotiza" sheetId="1" r:id="rId1"/>
  </sheets>
  <calcPr calcId="125725"/>
</workbook>
</file>

<file path=xl/calcChain.xml><?xml version="1.0" encoding="utf-8"?>
<calcChain xmlns="http://schemas.openxmlformats.org/spreadsheetml/2006/main">
  <c r="F18" i="1"/>
  <c r="N18"/>
  <c r="L18"/>
  <c r="J18"/>
  <c r="H18"/>
  <c r="P18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P51"/>
  <c r="J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N21"/>
  <c r="N53"/>
  <c r="L21"/>
  <c r="L53"/>
  <c r="H21"/>
  <c r="H53"/>
  <c r="F21"/>
  <c r="F53"/>
  <c r="J53"/>
  <c r="P21"/>
  <c r="P24"/>
  <c r="P23"/>
  <c r="P22"/>
  <c r="F54"/>
  <c r="F55"/>
  <c r="F56"/>
  <c r="F57"/>
  <c r="N54"/>
  <c r="N55"/>
  <c r="N56"/>
  <c r="N57"/>
  <c r="L54"/>
  <c r="L55"/>
  <c r="L56"/>
  <c r="L57"/>
  <c r="J54"/>
  <c r="J55"/>
  <c r="J56"/>
  <c r="J57"/>
  <c r="H54"/>
  <c r="H55"/>
  <c r="H56"/>
  <c r="H57"/>
  <c r="F59"/>
</calcChain>
</file>

<file path=xl/sharedStrings.xml><?xml version="1.0" encoding="utf-8"?>
<sst xmlns="http://schemas.openxmlformats.org/spreadsheetml/2006/main" count="36" uniqueCount="34">
  <si>
    <t>Integra</t>
  </si>
  <si>
    <t>Descuento</t>
  </si>
  <si>
    <t>Subtotales</t>
  </si>
  <si>
    <t>Neto</t>
  </si>
  <si>
    <t>I V A</t>
  </si>
  <si>
    <t>A Pagar</t>
  </si>
  <si>
    <t>%</t>
  </si>
  <si>
    <t>Meses</t>
  </si>
  <si>
    <t xml:space="preserve">Empresa  </t>
  </si>
  <si>
    <t xml:space="preserve">Contacto  </t>
  </si>
  <si>
    <t xml:space="preserve">Telefonos  </t>
  </si>
  <si>
    <t xml:space="preserve">Email  </t>
  </si>
  <si>
    <t>Num Cliente</t>
  </si>
  <si>
    <t>Puesto</t>
  </si>
  <si>
    <t>Monto pago</t>
  </si>
  <si>
    <t>Fecha pago</t>
  </si>
  <si>
    <t xml:space="preserve">Medio de pago </t>
  </si>
  <si>
    <t>Identificador Pago</t>
  </si>
  <si>
    <t>TOTAL</t>
  </si>
  <si>
    <t>Remota</t>
  </si>
  <si>
    <t>PC/mes</t>
  </si>
  <si>
    <t>USUARIOS DE INFO-TOTAL</t>
  </si>
  <si>
    <t>Renta mes</t>
  </si>
  <si>
    <t xml:space="preserve">         D A T O S    D E L    C L I E N T E</t>
  </si>
  <si>
    <t xml:space="preserve">       D A T O S    D E    L I C E N C I A S</t>
  </si>
  <si>
    <t>Nombre de PC</t>
  </si>
  <si>
    <t xml:space="preserve">         ADMINISTRADOR DE INFO-TOTAL</t>
  </si>
  <si>
    <t>C O T I Z A D O R     D E    I N F O - T O T A L</t>
  </si>
  <si>
    <t xml:space="preserve">Solo puede escribir en las celdas sombreadas.  La zona superior es para los datos del cliente.   La zona para licencias del sistema, </t>
  </si>
  <si>
    <t>tiene la primera fila para el Administrador, que permite diseñar las funciones de Info-Total, y las demas son para usuarios en PC.</t>
  </si>
  <si>
    <t>Envie este formato y los datos del pago a: artmartin@software-sacsa.com     Información:  Tel: 55-53483913   Skype: artmartinezr</t>
  </si>
  <si>
    <t>B I</t>
  </si>
  <si>
    <t>B P M</t>
  </si>
  <si>
    <t>Especial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</si>
</sst>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u/>
      <sz val="10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2" fillId="0" borderId="0" xfId="0" applyFont="1"/>
    <xf numFmtId="3" fontId="2" fillId="0" borderId="0" xfId="0" applyNumberFormat="1" applyFont="1" applyFill="1" applyBorder="1" applyProtection="1"/>
    <xf numFmtId="3" fontId="3" fillId="0" borderId="0" xfId="0" applyNumberFormat="1" applyFont="1" applyFill="1" applyBorder="1" applyProtection="1"/>
    <xf numFmtId="3" fontId="2" fillId="0" borderId="0" xfId="0" applyNumberFormat="1" applyFont="1" applyFill="1" applyBorder="1"/>
    <xf numFmtId="0" fontId="2" fillId="0" borderId="1" xfId="0" applyFont="1" applyBorder="1"/>
    <xf numFmtId="0" fontId="2" fillId="0" borderId="0" xfId="0" applyFont="1" applyBorder="1"/>
    <xf numFmtId="3" fontId="3" fillId="0" borderId="0" xfId="0" applyNumberFormat="1" applyFont="1" applyFill="1" applyBorder="1"/>
    <xf numFmtId="3" fontId="3" fillId="0" borderId="2" xfId="0" applyNumberFormat="1" applyFont="1" applyFill="1" applyBorder="1" applyProtection="1"/>
    <xf numFmtId="0" fontId="3" fillId="0" borderId="0" xfId="0" applyFont="1" applyFill="1" applyBorder="1"/>
    <xf numFmtId="3" fontId="2" fillId="0" borderId="3" xfId="0" applyNumberFormat="1" applyFont="1" applyFill="1" applyBorder="1"/>
    <xf numFmtId="3" fontId="2" fillId="0" borderId="4" xfId="0" applyNumberFormat="1" applyFont="1" applyFill="1" applyBorder="1"/>
    <xf numFmtId="3" fontId="2" fillId="0" borderId="1" xfId="0" applyNumberFormat="1" applyFont="1" applyFill="1" applyBorder="1"/>
    <xf numFmtId="0" fontId="2" fillId="0" borderId="0" xfId="0" applyFont="1" applyFill="1"/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Protection="1"/>
    <xf numFmtId="0" fontId="2" fillId="0" borderId="0" xfId="0" applyFont="1" applyFill="1" applyAlignment="1" applyProtection="1">
      <alignment horizontal="right"/>
    </xf>
    <xf numFmtId="0" fontId="2" fillId="0" borderId="0" xfId="0" applyFont="1" applyFill="1" applyBorder="1" applyAlignment="1"/>
    <xf numFmtId="0" fontId="4" fillId="0" borderId="0" xfId="0" applyFont="1" applyFill="1" applyBorder="1" applyAlignment="1"/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/>
    <xf numFmtId="3" fontId="3" fillId="0" borderId="5" xfId="0" applyNumberFormat="1" applyFont="1" applyFill="1" applyBorder="1" applyProtection="1"/>
    <xf numFmtId="0" fontId="2" fillId="0" borderId="6" xfId="0" applyFont="1" applyFill="1" applyBorder="1"/>
    <xf numFmtId="3" fontId="3" fillId="0" borderId="7" xfId="0" applyNumberFormat="1" applyFont="1" applyFill="1" applyBorder="1" applyProtection="1"/>
    <xf numFmtId="3" fontId="3" fillId="0" borderId="8" xfId="0" applyNumberFormat="1" applyFont="1" applyFill="1" applyBorder="1"/>
    <xf numFmtId="3" fontId="3" fillId="0" borderId="3" xfId="0" applyNumberFormat="1" applyFont="1" applyFill="1" applyBorder="1"/>
    <xf numFmtId="3" fontId="3" fillId="0" borderId="9" xfId="0" applyNumberFormat="1" applyFont="1" applyFill="1" applyBorder="1" applyProtection="1"/>
    <xf numFmtId="3" fontId="3" fillId="0" borderId="10" xfId="0" applyNumberFormat="1" applyFont="1" applyFill="1" applyBorder="1" applyProtection="1"/>
    <xf numFmtId="3" fontId="3" fillId="0" borderId="11" xfId="0" applyNumberFormat="1" applyFont="1" applyFill="1" applyBorder="1" applyProtection="1"/>
    <xf numFmtId="3" fontId="3" fillId="0" borderId="12" xfId="0" applyNumberFormat="1" applyFont="1" applyFill="1" applyBorder="1" applyProtection="1"/>
    <xf numFmtId="3" fontId="3" fillId="0" borderId="4" xfId="0" applyNumberFormat="1" applyFont="1" applyFill="1" applyBorder="1"/>
    <xf numFmtId="3" fontId="2" fillId="0" borderId="0" xfId="0" applyNumberFormat="1" applyFont="1" applyFill="1"/>
    <xf numFmtId="3" fontId="2" fillId="0" borderId="13" xfId="0" applyNumberFormat="1" applyFont="1" applyFill="1" applyBorder="1"/>
    <xf numFmtId="3" fontId="3" fillId="0" borderId="5" xfId="0" applyNumberFormat="1" applyFont="1" applyFill="1" applyBorder="1"/>
    <xf numFmtId="3" fontId="2" fillId="0" borderId="14" xfId="0" applyNumberFormat="1" applyFont="1" applyFill="1" applyBorder="1"/>
    <xf numFmtId="3" fontId="2" fillId="0" borderId="15" xfId="0" applyNumberFormat="1" applyFont="1" applyFill="1" applyBorder="1"/>
    <xf numFmtId="3" fontId="2" fillId="0" borderId="12" xfId="0" applyNumberFormat="1" applyFont="1" applyFill="1" applyBorder="1"/>
    <xf numFmtId="3" fontId="2" fillId="0" borderId="16" xfId="0" applyNumberFormat="1" applyFont="1" applyFill="1" applyBorder="1"/>
    <xf numFmtId="3" fontId="2" fillId="0" borderId="17" xfId="0" applyNumberFormat="1" applyFont="1" applyFill="1" applyBorder="1"/>
    <xf numFmtId="3" fontId="2" fillId="0" borderId="18" xfId="0" applyNumberFormat="1" applyFont="1" applyFill="1" applyBorder="1"/>
    <xf numFmtId="3" fontId="2" fillId="0" borderId="19" xfId="0" applyNumberFormat="1" applyFont="1" applyFill="1" applyBorder="1"/>
    <xf numFmtId="3" fontId="2" fillId="0" borderId="11" xfId="0" applyNumberFormat="1" applyFont="1" applyFill="1" applyBorder="1"/>
    <xf numFmtId="3" fontId="3" fillId="0" borderId="0" xfId="0" applyNumberFormat="1" applyFont="1" applyFill="1" applyBorder="1" applyAlignment="1">
      <alignment horizontal="right"/>
    </xf>
    <xf numFmtId="0" fontId="3" fillId="0" borderId="6" xfId="0" applyFont="1" applyFill="1" applyBorder="1"/>
    <xf numFmtId="3" fontId="3" fillId="0" borderId="20" xfId="0" quotePrefix="1" applyNumberFormat="1" applyFont="1" applyFill="1" applyBorder="1"/>
    <xf numFmtId="3" fontId="3" fillId="0" borderId="21" xfId="0" applyNumberFormat="1" applyFont="1" applyFill="1" applyBorder="1"/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24" xfId="0" applyNumberFormat="1" applyFont="1" applyFill="1" applyBorder="1"/>
    <xf numFmtId="3" fontId="3" fillId="0" borderId="25" xfId="0" quotePrefix="1" applyNumberFormat="1" applyFont="1" applyFill="1" applyBorder="1"/>
    <xf numFmtId="3" fontId="3" fillId="0" borderId="25" xfId="0" applyNumberFormat="1" applyFont="1" applyFill="1" applyBorder="1"/>
    <xf numFmtId="3" fontId="3" fillId="0" borderId="26" xfId="0" applyNumberFormat="1" applyFont="1" applyFill="1" applyBorder="1"/>
    <xf numFmtId="3" fontId="3" fillId="0" borderId="27" xfId="0" applyNumberFormat="1" applyFont="1" applyFill="1" applyBorder="1"/>
    <xf numFmtId="3" fontId="3" fillId="0" borderId="28" xfId="0" applyNumberFormat="1" applyFont="1" applyFill="1" applyBorder="1"/>
    <xf numFmtId="3" fontId="3" fillId="0" borderId="29" xfId="0" applyNumberFormat="1" applyFont="1" applyFill="1" applyBorder="1"/>
    <xf numFmtId="3" fontId="3" fillId="0" borderId="30" xfId="0" applyNumberFormat="1" applyFont="1" applyFill="1" applyBorder="1"/>
    <xf numFmtId="3" fontId="3" fillId="0" borderId="31" xfId="0" applyNumberFormat="1" applyFont="1" applyFill="1" applyBorder="1"/>
    <xf numFmtId="3" fontId="3" fillId="0" borderId="32" xfId="0" applyNumberFormat="1" applyFont="1" applyFill="1" applyBorder="1"/>
    <xf numFmtId="3" fontId="3" fillId="0" borderId="33" xfId="0" applyNumberFormat="1" applyFont="1" applyFill="1" applyBorder="1"/>
    <xf numFmtId="3" fontId="3" fillId="0" borderId="34" xfId="0" applyNumberFormat="1" applyFont="1" applyFill="1" applyBorder="1"/>
    <xf numFmtId="3" fontId="3" fillId="0" borderId="35" xfId="0" applyNumberFormat="1" applyFont="1" applyFill="1" applyBorder="1"/>
    <xf numFmtId="3" fontId="3" fillId="0" borderId="36" xfId="0" applyNumberFormat="1" applyFont="1" applyFill="1" applyBorder="1"/>
    <xf numFmtId="3" fontId="3" fillId="0" borderId="37" xfId="0" applyNumberFormat="1" applyFont="1" applyFill="1" applyBorder="1"/>
    <xf numFmtId="3" fontId="3" fillId="0" borderId="0" xfId="0" applyNumberFormat="1" applyFont="1" applyFill="1" applyAlignment="1">
      <alignment horizontal="center"/>
    </xf>
    <xf numFmtId="0" fontId="2" fillId="0" borderId="1" xfId="0" applyFont="1" applyFill="1" applyBorder="1"/>
    <xf numFmtId="0" fontId="2" fillId="0" borderId="3" xfId="0" applyFont="1" applyFill="1" applyBorder="1"/>
    <xf numFmtId="3" fontId="2" fillId="2" borderId="3" xfId="0" applyNumberFormat="1" applyFont="1" applyFill="1" applyBorder="1" applyProtection="1">
      <protection locked="0"/>
    </xf>
    <xf numFmtId="3" fontId="2" fillId="2" borderId="22" xfId="0" applyNumberFormat="1" applyFont="1" applyFill="1" applyBorder="1" applyProtection="1">
      <protection locked="0"/>
    </xf>
    <xf numFmtId="3" fontId="2" fillId="2" borderId="26" xfId="0" applyNumberFormat="1" applyFont="1" applyFill="1" applyBorder="1" applyProtection="1">
      <protection locked="0"/>
    </xf>
    <xf numFmtId="3" fontId="3" fillId="2" borderId="31" xfId="0" applyNumberFormat="1" applyFont="1" applyFill="1" applyBorder="1" applyProtection="1">
      <protection locked="0"/>
    </xf>
    <xf numFmtId="3" fontId="2" fillId="2" borderId="4" xfId="0" applyNumberFormat="1" applyFont="1" applyFill="1" applyBorder="1" applyAlignment="1" applyProtection="1">
      <alignment horizontal="center"/>
      <protection locked="0"/>
    </xf>
    <xf numFmtId="3" fontId="2" fillId="2" borderId="1" xfId="0" applyNumberFormat="1" applyFont="1" applyFill="1" applyBorder="1" applyAlignment="1" applyProtection="1">
      <alignment horizontal="center"/>
      <protection locked="0"/>
    </xf>
    <xf numFmtId="3" fontId="2" fillId="2" borderId="38" xfId="0" applyNumberFormat="1" applyFont="1" applyFill="1" applyBorder="1" applyAlignment="1" applyProtection="1">
      <alignment horizontal="center"/>
      <protection locked="0"/>
    </xf>
    <xf numFmtId="3" fontId="2" fillId="2" borderId="31" xfId="0" applyNumberFormat="1" applyFont="1" applyFill="1" applyBorder="1" applyAlignment="1" applyProtection="1">
      <alignment horizontal="center"/>
      <protection locked="0"/>
    </xf>
    <xf numFmtId="3" fontId="2" fillId="2" borderId="39" xfId="0" applyNumberFormat="1" applyFont="1" applyFill="1" applyBorder="1" applyAlignment="1" applyProtection="1">
      <alignment horizontal="center"/>
      <protection locked="0"/>
    </xf>
    <xf numFmtId="3" fontId="2" fillId="2" borderId="40" xfId="0" applyNumberFormat="1" applyFont="1" applyFill="1" applyBorder="1" applyProtection="1"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/>
    <xf numFmtId="3" fontId="2" fillId="0" borderId="41" xfId="0" applyNumberFormat="1" applyFont="1" applyFill="1" applyBorder="1"/>
    <xf numFmtId="0" fontId="2" fillId="0" borderId="6" xfId="0" applyFont="1" applyBorder="1"/>
    <xf numFmtId="3" fontId="3" fillId="0" borderId="42" xfId="0" applyNumberFormat="1" applyFont="1" applyFill="1" applyBorder="1" applyAlignment="1">
      <alignment horizontal="left"/>
    </xf>
    <xf numFmtId="0" fontId="2" fillId="0" borderId="42" xfId="0" applyFont="1" applyBorder="1"/>
    <xf numFmtId="3" fontId="3" fillId="0" borderId="42" xfId="0" applyNumberFormat="1" applyFont="1" applyFill="1" applyBorder="1" applyProtection="1"/>
    <xf numFmtId="3" fontId="3" fillId="0" borderId="3" xfId="0" applyNumberFormat="1" applyFont="1" applyFill="1" applyBorder="1" applyProtection="1"/>
    <xf numFmtId="3" fontId="2" fillId="0" borderId="8" xfId="0" applyNumberFormat="1" applyFont="1" applyFill="1" applyBorder="1"/>
    <xf numFmtId="3" fontId="3" fillId="0" borderId="1" xfId="0" applyNumberFormat="1" applyFont="1" applyFill="1" applyBorder="1"/>
    <xf numFmtId="0" fontId="5" fillId="0" borderId="0" xfId="0" applyFont="1"/>
    <xf numFmtId="0" fontId="6" fillId="0" borderId="8" xfId="0" applyFont="1" applyFill="1" applyBorder="1"/>
    <xf numFmtId="0" fontId="7" fillId="0" borderId="0" xfId="1" applyFont="1" applyFill="1" applyBorder="1" applyAlignment="1" applyProtection="1"/>
    <xf numFmtId="0" fontId="2" fillId="0" borderId="0" xfId="0" applyFont="1" applyFill="1" applyBorder="1" applyAlignment="1" applyProtection="1"/>
    <xf numFmtId="0" fontId="2" fillId="0" borderId="0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3" fontId="2" fillId="0" borderId="22" xfId="0" applyNumberFormat="1" applyFont="1" applyFill="1" applyBorder="1"/>
    <xf numFmtId="3" fontId="2" fillId="2" borderId="22" xfId="0" applyNumberFormat="1" applyFont="1" applyFill="1" applyBorder="1" applyAlignment="1" applyProtection="1">
      <alignment horizontal="center"/>
      <protection locked="0"/>
    </xf>
    <xf numFmtId="3" fontId="2" fillId="0" borderId="26" xfId="0" applyNumberFormat="1" applyFont="1" applyFill="1" applyBorder="1"/>
    <xf numFmtId="3" fontId="2" fillId="2" borderId="26" xfId="0" applyNumberFormat="1" applyFont="1" applyFill="1" applyBorder="1" applyAlignment="1" applyProtection="1">
      <alignment horizontal="center"/>
      <protection locked="0"/>
    </xf>
    <xf numFmtId="3" fontId="2" fillId="0" borderId="43" xfId="0" applyNumberFormat="1" applyFont="1" applyFill="1" applyBorder="1"/>
    <xf numFmtId="3" fontId="2" fillId="0" borderId="34" xfId="0" applyNumberFormat="1" applyFont="1" applyFill="1" applyBorder="1"/>
    <xf numFmtId="3" fontId="2" fillId="2" borderId="34" xfId="0" applyNumberFormat="1" applyFont="1" applyFill="1" applyBorder="1" applyAlignment="1" applyProtection="1">
      <alignment horizontal="center"/>
      <protection locked="0"/>
    </xf>
    <xf numFmtId="3" fontId="2" fillId="0" borderId="44" xfId="0" applyNumberFormat="1" applyFont="1" applyFill="1" applyBorder="1"/>
    <xf numFmtId="3" fontId="3" fillId="0" borderId="6" xfId="0" applyNumberFormat="1" applyFont="1" applyFill="1" applyBorder="1" applyProtection="1"/>
    <xf numFmtId="3" fontId="3" fillId="0" borderId="4" xfId="0" applyNumberFormat="1" applyFont="1" applyFill="1" applyBorder="1" applyProtection="1"/>
    <xf numFmtId="3" fontId="3" fillId="0" borderId="8" xfId="0" applyNumberFormat="1" applyFont="1" applyFill="1" applyBorder="1" applyProtection="1"/>
    <xf numFmtId="3" fontId="3" fillId="2" borderId="3" xfId="0" applyNumberFormat="1" applyFont="1" applyFill="1" applyBorder="1" applyProtection="1">
      <protection locked="0"/>
    </xf>
    <xf numFmtId="0" fontId="7" fillId="2" borderId="26" xfId="1" applyFont="1" applyFill="1" applyBorder="1" applyAlignment="1" applyProtection="1">
      <protection locked="0"/>
    </xf>
    <xf numFmtId="0" fontId="2" fillId="2" borderId="26" xfId="0" applyFont="1" applyFill="1" applyBorder="1" applyAlignment="1" applyProtection="1">
      <protection locked="0"/>
    </xf>
    <xf numFmtId="0" fontId="4" fillId="2" borderId="26" xfId="0" applyFont="1" applyFill="1" applyBorder="1" applyAlignment="1" applyProtection="1">
      <protection locked="0"/>
    </xf>
    <xf numFmtId="0" fontId="2" fillId="2" borderId="27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8" xfId="0" applyFont="1" applyFill="1" applyBorder="1" applyAlignment="1" applyProtection="1"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4" fillId="2" borderId="26" xfId="0" applyFont="1" applyFill="1" applyBorder="1" applyAlignment="1" applyProtection="1">
      <alignment horizontal="left"/>
      <protection locked="0"/>
    </xf>
    <xf numFmtId="14" fontId="2" fillId="2" borderId="26" xfId="0" applyNumberFormat="1" applyFont="1" applyFill="1" applyBorder="1" applyAlignment="1" applyProtection="1">
      <alignment horizontal="left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5"/>
  <sheetViews>
    <sheetView tabSelected="1" zoomScaleNormal="100" workbookViewId="0">
      <selection activeCell="B18" sqref="B18"/>
    </sheetView>
  </sheetViews>
  <sheetFormatPr baseColWidth="10" defaultRowHeight="12.75"/>
  <cols>
    <col min="1" max="1" width="2.7109375" style="13" customWidth="1"/>
    <col min="2" max="2" width="21.140625" style="1" customWidth="1"/>
    <col min="3" max="3" width="4.5703125" style="1" customWidth="1"/>
    <col min="4" max="5" width="3.28515625" style="1" customWidth="1"/>
    <col min="6" max="6" width="8.28515625" style="1" customWidth="1"/>
    <col min="7" max="7" width="2.5703125" style="1" customWidth="1"/>
    <col min="8" max="8" width="6.7109375" style="1" customWidth="1"/>
    <col min="9" max="9" width="3.28515625" style="1" customWidth="1"/>
    <col min="10" max="10" width="6.7109375" style="1" customWidth="1"/>
    <col min="11" max="11" width="3.28515625" style="1" customWidth="1"/>
    <col min="12" max="12" width="7.28515625" style="1" customWidth="1"/>
    <col min="13" max="13" width="2.7109375" style="1" customWidth="1"/>
    <col min="14" max="14" width="6.7109375" style="1" customWidth="1"/>
    <col min="15" max="15" width="1.42578125" style="1" customWidth="1"/>
    <col min="16" max="16" width="8.85546875" style="1" customWidth="1"/>
    <col min="17" max="17" width="3.28515625" style="13" customWidth="1"/>
    <col min="18" max="16384" width="11.42578125" style="1"/>
  </cols>
  <sheetData>
    <row r="1" spans="1:16" ht="16.5" thickBot="1">
      <c r="B1" s="13"/>
      <c r="C1" s="13"/>
      <c r="D1" s="88" t="s">
        <v>27</v>
      </c>
      <c r="E1" s="5"/>
      <c r="F1" s="5"/>
      <c r="G1" s="65"/>
      <c r="H1" s="65"/>
      <c r="I1" s="65"/>
      <c r="J1" s="65"/>
      <c r="K1" s="65"/>
      <c r="L1" s="66"/>
      <c r="M1" s="66"/>
      <c r="N1" s="13"/>
      <c r="O1" s="13"/>
      <c r="P1" s="13"/>
    </row>
    <row r="2" spans="1:16" ht="9" customHeight="1">
      <c r="B2" s="13"/>
      <c r="C2" s="13"/>
      <c r="E2" s="6"/>
      <c r="F2" s="9"/>
      <c r="G2" s="77"/>
      <c r="H2" s="77"/>
      <c r="I2" s="77"/>
      <c r="J2" s="77"/>
      <c r="K2" s="77"/>
      <c r="L2" s="77"/>
      <c r="M2" s="13"/>
      <c r="N2" s="13"/>
      <c r="O2" s="13"/>
      <c r="P2" s="13"/>
    </row>
    <row r="3" spans="1:16">
      <c r="B3" s="13"/>
      <c r="C3" s="13"/>
      <c r="D3" s="13"/>
      <c r="E3" s="13"/>
      <c r="F3" s="14" t="s">
        <v>23</v>
      </c>
      <c r="H3" s="13"/>
      <c r="I3" s="13"/>
      <c r="J3" s="13"/>
      <c r="K3" s="13"/>
      <c r="L3" s="13"/>
      <c r="M3" s="13"/>
      <c r="N3" s="13"/>
      <c r="O3" s="13"/>
      <c r="P3" s="13"/>
    </row>
    <row r="4" spans="1:16" ht="5.25" customHeight="1"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>
      <c r="B5" s="15" t="s">
        <v>8</v>
      </c>
      <c r="C5" s="106"/>
      <c r="D5" s="107"/>
      <c r="E5" s="107"/>
      <c r="F5" s="107"/>
      <c r="G5" s="107"/>
      <c r="H5" s="107"/>
      <c r="I5" s="16"/>
      <c r="J5" s="13"/>
      <c r="K5" s="13"/>
      <c r="L5" s="17" t="s">
        <v>12</v>
      </c>
      <c r="M5" s="13"/>
      <c r="N5" s="111"/>
      <c r="O5" s="112"/>
      <c r="P5" s="112"/>
    </row>
    <row r="6" spans="1:16">
      <c r="B6" s="15" t="s">
        <v>9</v>
      </c>
      <c r="C6" s="108"/>
      <c r="D6" s="109"/>
      <c r="E6" s="109"/>
      <c r="F6" s="109"/>
      <c r="G6" s="109"/>
      <c r="H6" s="110"/>
      <c r="I6" s="16"/>
      <c r="J6" s="13"/>
      <c r="K6" s="13"/>
      <c r="L6" s="17" t="s">
        <v>14</v>
      </c>
      <c r="M6" s="13"/>
      <c r="N6" s="111"/>
      <c r="O6" s="112"/>
      <c r="P6" s="112"/>
    </row>
    <row r="7" spans="1:16">
      <c r="B7" s="15" t="s">
        <v>13</v>
      </c>
      <c r="C7" s="106"/>
      <c r="D7" s="106"/>
      <c r="E7" s="106"/>
      <c r="F7" s="106"/>
      <c r="G7" s="106"/>
      <c r="H7" s="106"/>
      <c r="I7" s="13"/>
      <c r="J7" s="13"/>
      <c r="K7" s="13"/>
      <c r="L7" s="15" t="s">
        <v>15</v>
      </c>
      <c r="M7" s="13"/>
      <c r="N7" s="113"/>
      <c r="O7" s="112"/>
      <c r="P7" s="112"/>
    </row>
    <row r="8" spans="1:16">
      <c r="B8" s="15" t="s">
        <v>10</v>
      </c>
      <c r="C8" s="106"/>
      <c r="D8" s="106"/>
      <c r="E8" s="106"/>
      <c r="F8" s="106"/>
      <c r="G8" s="106"/>
      <c r="H8" s="106"/>
      <c r="I8" s="13"/>
      <c r="J8" s="13"/>
      <c r="K8" s="13"/>
      <c r="L8" s="15" t="s">
        <v>16</v>
      </c>
      <c r="M8" s="13"/>
      <c r="N8" s="111"/>
      <c r="O8" s="112"/>
      <c r="P8" s="112"/>
    </row>
    <row r="9" spans="1:16">
      <c r="B9" s="15" t="s">
        <v>11</v>
      </c>
      <c r="C9" s="105"/>
      <c r="D9" s="106"/>
      <c r="E9" s="106"/>
      <c r="F9" s="106"/>
      <c r="G9" s="106"/>
      <c r="H9" s="106"/>
      <c r="I9" s="13"/>
      <c r="J9" s="13"/>
      <c r="K9" s="13"/>
      <c r="L9" s="15" t="s">
        <v>17</v>
      </c>
      <c r="M9" s="13"/>
      <c r="N9" s="111"/>
      <c r="O9" s="112"/>
      <c r="P9" s="112"/>
    </row>
    <row r="10" spans="1:16" ht="8.25" customHeight="1">
      <c r="A10" s="16"/>
      <c r="B10" s="17"/>
      <c r="C10" s="89"/>
      <c r="D10" s="90"/>
      <c r="E10" s="90"/>
      <c r="F10" s="90"/>
      <c r="G10" s="90"/>
      <c r="H10" s="90"/>
      <c r="I10" s="16"/>
      <c r="J10" s="16"/>
      <c r="K10" s="16"/>
      <c r="L10" s="17"/>
      <c r="M10" s="16"/>
      <c r="N10" s="91"/>
      <c r="O10" s="92"/>
      <c r="P10" s="92"/>
    </row>
    <row r="11" spans="1:16">
      <c r="B11" s="15"/>
      <c r="C11" s="18"/>
      <c r="D11" s="18"/>
      <c r="E11" s="18"/>
      <c r="F11" s="78" t="s">
        <v>24</v>
      </c>
      <c r="G11" s="18"/>
      <c r="H11" s="18"/>
      <c r="I11" s="13"/>
      <c r="J11" s="13"/>
      <c r="K11" s="13"/>
      <c r="L11" s="15"/>
      <c r="M11" s="13"/>
      <c r="N11" s="18"/>
      <c r="O11" s="19"/>
      <c r="P11" s="13"/>
    </row>
    <row r="12" spans="1:16" ht="6" customHeight="1" thickBot="1">
      <c r="B12" s="15"/>
      <c r="C12" s="18"/>
      <c r="D12" s="18"/>
      <c r="E12" s="18"/>
      <c r="F12" s="18"/>
      <c r="G12" s="18"/>
      <c r="H12" s="18"/>
      <c r="I12" s="13"/>
      <c r="J12" s="13"/>
      <c r="K12" s="13"/>
      <c r="L12" s="15"/>
      <c r="M12" s="13"/>
      <c r="N12" s="18"/>
      <c r="O12" s="19"/>
      <c r="P12" s="13"/>
    </row>
    <row r="13" spans="1:16" ht="13.5" thickBot="1">
      <c r="B13" s="20"/>
      <c r="C13" s="102" t="s">
        <v>22</v>
      </c>
      <c r="D13" s="102"/>
      <c r="E13" s="102"/>
      <c r="F13" s="102">
        <v>75</v>
      </c>
      <c r="G13" s="103"/>
      <c r="H13" s="84">
        <v>50</v>
      </c>
      <c r="I13" s="103"/>
      <c r="J13" s="84">
        <v>75</v>
      </c>
      <c r="K13" s="103"/>
      <c r="L13" s="84">
        <v>40</v>
      </c>
      <c r="M13" s="103"/>
      <c r="N13" s="104"/>
      <c r="O13" s="2"/>
      <c r="P13" s="2"/>
    </row>
    <row r="14" spans="1:16" ht="13.5" thickBot="1">
      <c r="B14" s="20"/>
      <c r="C14" s="21"/>
      <c r="D14" s="21"/>
      <c r="E14" s="22" t="s">
        <v>0</v>
      </c>
      <c r="F14" s="22"/>
      <c r="G14" s="23"/>
      <c r="H14" s="24"/>
      <c r="I14" s="22" t="s">
        <v>32</v>
      </c>
      <c r="J14" s="22"/>
      <c r="K14" s="23"/>
      <c r="L14" s="24"/>
      <c r="M14" s="101" t="s">
        <v>33</v>
      </c>
      <c r="N14" s="24"/>
      <c r="O14" s="3"/>
      <c r="P14" s="3"/>
    </row>
    <row r="15" spans="1:16" ht="13.5" thickBot="1">
      <c r="B15" s="13"/>
      <c r="C15" s="25" t="s">
        <v>7</v>
      </c>
      <c r="D15" s="26"/>
      <c r="E15" s="27"/>
      <c r="F15" s="28"/>
      <c r="G15" s="29" t="s">
        <v>19</v>
      </c>
      <c r="H15" s="29"/>
      <c r="I15" s="27"/>
      <c r="J15" s="28"/>
      <c r="K15" s="27" t="s">
        <v>31</v>
      </c>
      <c r="L15" s="28"/>
      <c r="M15" s="27"/>
      <c r="N15" s="28"/>
      <c r="O15" s="3"/>
      <c r="P15" s="30" t="s">
        <v>20</v>
      </c>
    </row>
    <row r="16" spans="1:16" ht="9.75" customHeight="1" thickBot="1">
      <c r="B16" s="13"/>
      <c r="C16" s="7"/>
      <c r="D16" s="7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2:16" ht="13.5" thickBot="1">
      <c r="B17" s="31" t="s">
        <v>25</v>
      </c>
      <c r="C17" s="7"/>
      <c r="D17" s="7"/>
      <c r="E17" s="80"/>
      <c r="F17" s="81" t="s">
        <v>26</v>
      </c>
      <c r="G17" s="82"/>
      <c r="H17" s="83"/>
      <c r="I17" s="83"/>
      <c r="J17" s="83"/>
      <c r="K17" s="83"/>
      <c r="L17" s="83"/>
      <c r="M17" s="83"/>
      <c r="N17" s="84"/>
      <c r="O17" s="3"/>
      <c r="P17" s="8"/>
    </row>
    <row r="18" spans="2:16" ht="13.5" thickBot="1">
      <c r="B18" s="76"/>
      <c r="C18" s="67">
        <v>0</v>
      </c>
      <c r="D18" s="79"/>
      <c r="E18" s="71"/>
      <c r="F18" s="10">
        <f>IF(ISBLANK(E18),0,2*F$13*$C18)</f>
        <v>0</v>
      </c>
      <c r="G18" s="72"/>
      <c r="H18" s="33">
        <f>IF(ISBLANK(G18),0,2*H$13*$C18)</f>
        <v>0</v>
      </c>
      <c r="I18" s="72"/>
      <c r="J18" s="33">
        <f>IF(ISBLANK(I18),0,2*J$13*$C18)</f>
        <v>0</v>
      </c>
      <c r="K18" s="72"/>
      <c r="L18" s="33">
        <f>IF(ISBLANK(K18),0,2*L$13*$C18)</f>
        <v>0</v>
      </c>
      <c r="M18" s="72"/>
      <c r="N18" s="33">
        <f>IF(ISBLANK(M18),0,2*N$13*$C18)</f>
        <v>0</v>
      </c>
      <c r="O18" s="35"/>
      <c r="P18" s="11">
        <f>IF(C18=0,0,(N18+L18+J18+H18+F18)/C18)</f>
        <v>0</v>
      </c>
    </row>
    <row r="19" spans="2:16" ht="9" customHeight="1" thickBot="1">
      <c r="B19" s="32"/>
      <c r="C19" s="32"/>
      <c r="D19" s="32"/>
      <c r="E19" s="32"/>
      <c r="F19" s="21"/>
      <c r="G19" s="32"/>
      <c r="H19" s="32"/>
      <c r="I19" s="32"/>
      <c r="J19" s="32"/>
      <c r="K19" s="32"/>
      <c r="L19" s="32"/>
      <c r="M19" s="32"/>
      <c r="N19" s="32"/>
      <c r="O19" s="32"/>
      <c r="P19" s="32"/>
    </row>
    <row r="20" spans="2:16" ht="13.5" thickBot="1">
      <c r="B20" s="34" t="s">
        <v>25</v>
      </c>
      <c r="C20" s="32"/>
      <c r="D20" s="32"/>
      <c r="E20" s="85"/>
      <c r="F20" s="5"/>
      <c r="G20" s="86" t="s">
        <v>21</v>
      </c>
      <c r="H20" s="12"/>
      <c r="I20" s="12"/>
      <c r="J20" s="12"/>
      <c r="K20" s="12"/>
      <c r="L20" s="12"/>
      <c r="M20" s="12"/>
      <c r="N20" s="10"/>
      <c r="O20" s="32"/>
      <c r="P20" s="32"/>
    </row>
    <row r="21" spans="2:16">
      <c r="B21" s="68"/>
      <c r="C21" s="68">
        <v>0</v>
      </c>
      <c r="D21" s="35"/>
      <c r="E21" s="73"/>
      <c r="F21" s="93">
        <f t="shared" ref="F21:F51" si="0">IF(ISBLANK(E21),0,F$13*$C21)</f>
        <v>0</v>
      </c>
      <c r="G21" s="94"/>
      <c r="H21" s="93">
        <f t="shared" ref="H21:H51" si="1">IF(ISBLANK(G21),0,H$13*$C21)</f>
        <v>0</v>
      </c>
      <c r="I21" s="94"/>
      <c r="J21" s="93">
        <f t="shared" ref="J21:J51" si="2">IF(ISBLANK(I21),0,J$13*$C21)</f>
        <v>0</v>
      </c>
      <c r="K21" s="94"/>
      <c r="L21" s="93">
        <f t="shared" ref="L21:L51" si="3">IF(ISBLANK(K21),0,L$13*$C21)</f>
        <v>0</v>
      </c>
      <c r="M21" s="94"/>
      <c r="N21" s="36">
        <f t="shared" ref="N21:N51" si="4">IF(ISBLANK(M21),0,N$13*$C21)</f>
        <v>0</v>
      </c>
      <c r="O21" s="2"/>
      <c r="P21" s="37">
        <f>IF(C21=0,0,(N21+L21+J21+H21+F21)/C21)</f>
        <v>0</v>
      </c>
    </row>
    <row r="22" spans="2:16">
      <c r="B22" s="69"/>
      <c r="C22" s="69">
        <v>0</v>
      </c>
      <c r="D22" s="38"/>
      <c r="E22" s="74"/>
      <c r="F22" s="95">
        <f t="shared" si="0"/>
        <v>0</v>
      </c>
      <c r="G22" s="96"/>
      <c r="H22" s="95">
        <f t="shared" si="1"/>
        <v>0</v>
      </c>
      <c r="I22" s="96"/>
      <c r="J22" s="95">
        <f t="shared" si="2"/>
        <v>0</v>
      </c>
      <c r="K22" s="96"/>
      <c r="L22" s="95">
        <f t="shared" si="3"/>
        <v>0</v>
      </c>
      <c r="M22" s="96"/>
      <c r="N22" s="97">
        <f t="shared" si="4"/>
        <v>0</v>
      </c>
      <c r="O22" s="2"/>
      <c r="P22" s="39">
        <f t="shared" ref="P22:P51" si="5">IF(C22=0,0,(N22+L22+J22+H22+F22)/C22)</f>
        <v>0</v>
      </c>
    </row>
    <row r="23" spans="2:16">
      <c r="B23" s="69"/>
      <c r="C23" s="69">
        <v>0</v>
      </c>
      <c r="D23" s="38"/>
      <c r="E23" s="74"/>
      <c r="F23" s="95">
        <f t="shared" si="0"/>
        <v>0</v>
      </c>
      <c r="G23" s="96"/>
      <c r="H23" s="95">
        <f t="shared" si="1"/>
        <v>0</v>
      </c>
      <c r="I23" s="96"/>
      <c r="J23" s="95">
        <f t="shared" si="2"/>
        <v>0</v>
      </c>
      <c r="K23" s="96"/>
      <c r="L23" s="95">
        <f t="shared" si="3"/>
        <v>0</v>
      </c>
      <c r="M23" s="96"/>
      <c r="N23" s="97">
        <f t="shared" si="4"/>
        <v>0</v>
      </c>
      <c r="O23" s="2"/>
      <c r="P23" s="39">
        <f t="shared" si="5"/>
        <v>0</v>
      </c>
    </row>
    <row r="24" spans="2:16">
      <c r="B24" s="69"/>
      <c r="C24" s="69">
        <v>0</v>
      </c>
      <c r="D24" s="38"/>
      <c r="E24" s="74"/>
      <c r="F24" s="95">
        <f t="shared" si="0"/>
        <v>0</v>
      </c>
      <c r="G24" s="96"/>
      <c r="H24" s="95">
        <f t="shared" si="1"/>
        <v>0</v>
      </c>
      <c r="I24" s="96"/>
      <c r="J24" s="95">
        <f t="shared" si="2"/>
        <v>0</v>
      </c>
      <c r="K24" s="96"/>
      <c r="L24" s="95">
        <f t="shared" si="3"/>
        <v>0</v>
      </c>
      <c r="M24" s="96"/>
      <c r="N24" s="97">
        <f t="shared" si="4"/>
        <v>0</v>
      </c>
      <c r="O24" s="2"/>
      <c r="P24" s="39">
        <f t="shared" si="5"/>
        <v>0</v>
      </c>
    </row>
    <row r="25" spans="2:16">
      <c r="B25" s="69"/>
      <c r="C25" s="69">
        <v>0</v>
      </c>
      <c r="D25" s="38"/>
      <c r="E25" s="74"/>
      <c r="F25" s="95">
        <f t="shared" si="0"/>
        <v>0</v>
      </c>
      <c r="G25" s="96"/>
      <c r="H25" s="95">
        <f t="shared" si="1"/>
        <v>0</v>
      </c>
      <c r="I25" s="96"/>
      <c r="J25" s="95">
        <f t="shared" si="2"/>
        <v>0</v>
      </c>
      <c r="K25" s="96"/>
      <c r="L25" s="95">
        <f t="shared" si="3"/>
        <v>0</v>
      </c>
      <c r="M25" s="96"/>
      <c r="N25" s="97">
        <f t="shared" si="4"/>
        <v>0</v>
      </c>
      <c r="O25" s="2"/>
      <c r="P25" s="39">
        <f t="shared" si="5"/>
        <v>0</v>
      </c>
    </row>
    <row r="26" spans="2:16">
      <c r="B26" s="69"/>
      <c r="C26" s="69">
        <v>0</v>
      </c>
      <c r="D26" s="38"/>
      <c r="E26" s="74"/>
      <c r="F26" s="95">
        <f t="shared" si="0"/>
        <v>0</v>
      </c>
      <c r="G26" s="96"/>
      <c r="H26" s="95">
        <f t="shared" si="1"/>
        <v>0</v>
      </c>
      <c r="I26" s="96"/>
      <c r="J26" s="95">
        <f t="shared" si="2"/>
        <v>0</v>
      </c>
      <c r="K26" s="96"/>
      <c r="L26" s="95">
        <f t="shared" si="3"/>
        <v>0</v>
      </c>
      <c r="M26" s="96"/>
      <c r="N26" s="97">
        <f t="shared" si="4"/>
        <v>0</v>
      </c>
      <c r="O26" s="2"/>
      <c r="P26" s="39">
        <f t="shared" si="5"/>
        <v>0</v>
      </c>
    </row>
    <row r="27" spans="2:16">
      <c r="B27" s="69"/>
      <c r="C27" s="69">
        <v>0</v>
      </c>
      <c r="D27" s="38"/>
      <c r="E27" s="74"/>
      <c r="F27" s="95">
        <f t="shared" si="0"/>
        <v>0</v>
      </c>
      <c r="G27" s="96"/>
      <c r="H27" s="95">
        <f t="shared" si="1"/>
        <v>0</v>
      </c>
      <c r="I27" s="96"/>
      <c r="J27" s="95">
        <f t="shared" si="2"/>
        <v>0</v>
      </c>
      <c r="K27" s="96"/>
      <c r="L27" s="95">
        <f t="shared" si="3"/>
        <v>0</v>
      </c>
      <c r="M27" s="96"/>
      <c r="N27" s="97">
        <f t="shared" si="4"/>
        <v>0</v>
      </c>
      <c r="O27" s="2"/>
      <c r="P27" s="39">
        <f t="shared" si="5"/>
        <v>0</v>
      </c>
    </row>
    <row r="28" spans="2:16">
      <c r="B28" s="69"/>
      <c r="C28" s="69">
        <v>0</v>
      </c>
      <c r="D28" s="38"/>
      <c r="E28" s="74"/>
      <c r="F28" s="95">
        <f t="shared" si="0"/>
        <v>0</v>
      </c>
      <c r="G28" s="96"/>
      <c r="H28" s="95">
        <f t="shared" si="1"/>
        <v>0</v>
      </c>
      <c r="I28" s="96"/>
      <c r="J28" s="95">
        <f t="shared" si="2"/>
        <v>0</v>
      </c>
      <c r="K28" s="96"/>
      <c r="L28" s="95">
        <f t="shared" si="3"/>
        <v>0</v>
      </c>
      <c r="M28" s="96"/>
      <c r="N28" s="97">
        <f t="shared" si="4"/>
        <v>0</v>
      </c>
      <c r="O28" s="2"/>
      <c r="P28" s="39">
        <f t="shared" si="5"/>
        <v>0</v>
      </c>
    </row>
    <row r="29" spans="2:16">
      <c r="B29" s="69"/>
      <c r="C29" s="69">
        <v>0</v>
      </c>
      <c r="D29" s="38"/>
      <c r="E29" s="74"/>
      <c r="F29" s="95">
        <f t="shared" si="0"/>
        <v>0</v>
      </c>
      <c r="G29" s="96"/>
      <c r="H29" s="95">
        <f t="shared" si="1"/>
        <v>0</v>
      </c>
      <c r="I29" s="96"/>
      <c r="J29" s="95">
        <f t="shared" si="2"/>
        <v>0</v>
      </c>
      <c r="K29" s="96"/>
      <c r="L29" s="95">
        <f t="shared" si="3"/>
        <v>0</v>
      </c>
      <c r="M29" s="96"/>
      <c r="N29" s="97">
        <f t="shared" si="4"/>
        <v>0</v>
      </c>
      <c r="O29" s="2"/>
      <c r="P29" s="39">
        <f t="shared" si="5"/>
        <v>0</v>
      </c>
    </row>
    <row r="30" spans="2:16">
      <c r="B30" s="69"/>
      <c r="C30" s="69">
        <v>0</v>
      </c>
      <c r="D30" s="38"/>
      <c r="E30" s="74"/>
      <c r="F30" s="95">
        <f t="shared" si="0"/>
        <v>0</v>
      </c>
      <c r="G30" s="96"/>
      <c r="H30" s="95">
        <f t="shared" si="1"/>
        <v>0</v>
      </c>
      <c r="I30" s="96"/>
      <c r="J30" s="95">
        <f t="shared" si="2"/>
        <v>0</v>
      </c>
      <c r="K30" s="96"/>
      <c r="L30" s="95">
        <f t="shared" si="3"/>
        <v>0</v>
      </c>
      <c r="M30" s="96"/>
      <c r="N30" s="97">
        <f t="shared" si="4"/>
        <v>0</v>
      </c>
      <c r="O30" s="2"/>
      <c r="P30" s="39">
        <f t="shared" si="5"/>
        <v>0</v>
      </c>
    </row>
    <row r="31" spans="2:16">
      <c r="B31" s="69"/>
      <c r="C31" s="69">
        <v>0</v>
      </c>
      <c r="D31" s="38"/>
      <c r="E31" s="74"/>
      <c r="F31" s="95">
        <f t="shared" si="0"/>
        <v>0</v>
      </c>
      <c r="G31" s="96"/>
      <c r="H31" s="95">
        <f t="shared" si="1"/>
        <v>0</v>
      </c>
      <c r="I31" s="96"/>
      <c r="J31" s="95">
        <f t="shared" si="2"/>
        <v>0</v>
      </c>
      <c r="K31" s="96"/>
      <c r="L31" s="95">
        <f t="shared" si="3"/>
        <v>0</v>
      </c>
      <c r="M31" s="96"/>
      <c r="N31" s="97">
        <f t="shared" si="4"/>
        <v>0</v>
      </c>
      <c r="O31" s="2"/>
      <c r="P31" s="39">
        <f t="shared" si="5"/>
        <v>0</v>
      </c>
    </row>
    <row r="32" spans="2:16">
      <c r="B32" s="69"/>
      <c r="C32" s="69">
        <v>0</v>
      </c>
      <c r="D32" s="38"/>
      <c r="E32" s="74"/>
      <c r="F32" s="95">
        <f t="shared" si="0"/>
        <v>0</v>
      </c>
      <c r="G32" s="96"/>
      <c r="H32" s="95">
        <f t="shared" si="1"/>
        <v>0</v>
      </c>
      <c r="I32" s="96"/>
      <c r="J32" s="95">
        <f t="shared" si="2"/>
        <v>0</v>
      </c>
      <c r="K32" s="96"/>
      <c r="L32" s="95">
        <f t="shared" si="3"/>
        <v>0</v>
      </c>
      <c r="M32" s="96"/>
      <c r="N32" s="97">
        <f t="shared" si="4"/>
        <v>0</v>
      </c>
      <c r="O32" s="2"/>
      <c r="P32" s="39">
        <f t="shared" si="5"/>
        <v>0</v>
      </c>
    </row>
    <row r="33" spans="2:16">
      <c r="B33" s="69"/>
      <c r="C33" s="69">
        <v>0</v>
      </c>
      <c r="D33" s="38"/>
      <c r="E33" s="74"/>
      <c r="F33" s="95">
        <f t="shared" si="0"/>
        <v>0</v>
      </c>
      <c r="G33" s="96"/>
      <c r="H33" s="95">
        <f t="shared" si="1"/>
        <v>0</v>
      </c>
      <c r="I33" s="96"/>
      <c r="J33" s="95">
        <f t="shared" si="2"/>
        <v>0</v>
      </c>
      <c r="K33" s="96"/>
      <c r="L33" s="95">
        <f t="shared" si="3"/>
        <v>0</v>
      </c>
      <c r="M33" s="96"/>
      <c r="N33" s="97">
        <f t="shared" si="4"/>
        <v>0</v>
      </c>
      <c r="O33" s="2"/>
      <c r="P33" s="39">
        <f t="shared" si="5"/>
        <v>0</v>
      </c>
    </row>
    <row r="34" spans="2:16">
      <c r="B34" s="69"/>
      <c r="C34" s="69">
        <v>0</v>
      </c>
      <c r="D34" s="38"/>
      <c r="E34" s="74"/>
      <c r="F34" s="95">
        <f t="shared" si="0"/>
        <v>0</v>
      </c>
      <c r="G34" s="96"/>
      <c r="H34" s="95">
        <f t="shared" si="1"/>
        <v>0</v>
      </c>
      <c r="I34" s="96"/>
      <c r="J34" s="95">
        <f t="shared" si="2"/>
        <v>0</v>
      </c>
      <c r="K34" s="96"/>
      <c r="L34" s="95">
        <f t="shared" si="3"/>
        <v>0</v>
      </c>
      <c r="M34" s="96"/>
      <c r="N34" s="97">
        <f t="shared" si="4"/>
        <v>0</v>
      </c>
      <c r="O34" s="2"/>
      <c r="P34" s="39">
        <f t="shared" si="5"/>
        <v>0</v>
      </c>
    </row>
    <row r="35" spans="2:16">
      <c r="B35" s="69"/>
      <c r="C35" s="69">
        <v>0</v>
      </c>
      <c r="D35" s="38"/>
      <c r="E35" s="74"/>
      <c r="F35" s="95">
        <f t="shared" si="0"/>
        <v>0</v>
      </c>
      <c r="G35" s="96"/>
      <c r="H35" s="95">
        <f t="shared" si="1"/>
        <v>0</v>
      </c>
      <c r="I35" s="96"/>
      <c r="J35" s="95">
        <f t="shared" si="2"/>
        <v>0</v>
      </c>
      <c r="K35" s="96"/>
      <c r="L35" s="95">
        <f t="shared" si="3"/>
        <v>0</v>
      </c>
      <c r="M35" s="96"/>
      <c r="N35" s="97">
        <f t="shared" si="4"/>
        <v>0</v>
      </c>
      <c r="O35" s="2"/>
      <c r="P35" s="39">
        <f t="shared" si="5"/>
        <v>0</v>
      </c>
    </row>
    <row r="36" spans="2:16">
      <c r="B36" s="69"/>
      <c r="C36" s="69">
        <v>0</v>
      </c>
      <c r="D36" s="38"/>
      <c r="E36" s="74"/>
      <c r="F36" s="95">
        <f t="shared" si="0"/>
        <v>0</v>
      </c>
      <c r="G36" s="96"/>
      <c r="H36" s="95">
        <f t="shared" si="1"/>
        <v>0</v>
      </c>
      <c r="I36" s="96"/>
      <c r="J36" s="95">
        <f t="shared" si="2"/>
        <v>0</v>
      </c>
      <c r="K36" s="96"/>
      <c r="L36" s="95">
        <f t="shared" si="3"/>
        <v>0</v>
      </c>
      <c r="M36" s="96"/>
      <c r="N36" s="97">
        <f t="shared" si="4"/>
        <v>0</v>
      </c>
      <c r="O36" s="2"/>
      <c r="P36" s="39">
        <f t="shared" si="5"/>
        <v>0</v>
      </c>
    </row>
    <row r="37" spans="2:16">
      <c r="B37" s="69"/>
      <c r="C37" s="69">
        <v>0</v>
      </c>
      <c r="D37" s="38"/>
      <c r="E37" s="74"/>
      <c r="F37" s="95">
        <f t="shared" si="0"/>
        <v>0</v>
      </c>
      <c r="G37" s="96"/>
      <c r="H37" s="95">
        <f t="shared" si="1"/>
        <v>0</v>
      </c>
      <c r="I37" s="96"/>
      <c r="J37" s="95">
        <f t="shared" si="2"/>
        <v>0</v>
      </c>
      <c r="K37" s="96"/>
      <c r="L37" s="95">
        <f t="shared" si="3"/>
        <v>0</v>
      </c>
      <c r="M37" s="96"/>
      <c r="N37" s="97">
        <f t="shared" si="4"/>
        <v>0</v>
      </c>
      <c r="O37" s="2"/>
      <c r="P37" s="39">
        <f t="shared" si="5"/>
        <v>0</v>
      </c>
    </row>
    <row r="38" spans="2:16">
      <c r="B38" s="69"/>
      <c r="C38" s="69">
        <v>0</v>
      </c>
      <c r="D38" s="38"/>
      <c r="E38" s="74"/>
      <c r="F38" s="95">
        <f t="shared" si="0"/>
        <v>0</v>
      </c>
      <c r="G38" s="96"/>
      <c r="H38" s="95">
        <f t="shared" si="1"/>
        <v>0</v>
      </c>
      <c r="I38" s="96"/>
      <c r="J38" s="95">
        <f t="shared" si="2"/>
        <v>0</v>
      </c>
      <c r="K38" s="96"/>
      <c r="L38" s="95">
        <f t="shared" si="3"/>
        <v>0</v>
      </c>
      <c r="M38" s="96"/>
      <c r="N38" s="97">
        <f t="shared" si="4"/>
        <v>0</v>
      </c>
      <c r="O38" s="2"/>
      <c r="P38" s="39">
        <f t="shared" si="5"/>
        <v>0</v>
      </c>
    </row>
    <row r="39" spans="2:16">
      <c r="B39" s="69"/>
      <c r="C39" s="69">
        <v>0</v>
      </c>
      <c r="D39" s="38"/>
      <c r="E39" s="74"/>
      <c r="F39" s="95">
        <f t="shared" si="0"/>
        <v>0</v>
      </c>
      <c r="G39" s="96"/>
      <c r="H39" s="95">
        <f t="shared" si="1"/>
        <v>0</v>
      </c>
      <c r="I39" s="96"/>
      <c r="J39" s="95">
        <f t="shared" si="2"/>
        <v>0</v>
      </c>
      <c r="K39" s="96"/>
      <c r="L39" s="95">
        <f t="shared" si="3"/>
        <v>0</v>
      </c>
      <c r="M39" s="96"/>
      <c r="N39" s="97">
        <f t="shared" si="4"/>
        <v>0</v>
      </c>
      <c r="O39" s="2"/>
      <c r="P39" s="39">
        <f t="shared" si="5"/>
        <v>0</v>
      </c>
    </row>
    <row r="40" spans="2:16">
      <c r="B40" s="69"/>
      <c r="C40" s="69">
        <v>0</v>
      </c>
      <c r="D40" s="38"/>
      <c r="E40" s="74"/>
      <c r="F40" s="95">
        <f t="shared" si="0"/>
        <v>0</v>
      </c>
      <c r="G40" s="96"/>
      <c r="H40" s="95">
        <f t="shared" si="1"/>
        <v>0</v>
      </c>
      <c r="I40" s="96"/>
      <c r="J40" s="95">
        <f t="shared" si="2"/>
        <v>0</v>
      </c>
      <c r="K40" s="96"/>
      <c r="L40" s="95">
        <f t="shared" si="3"/>
        <v>0</v>
      </c>
      <c r="M40" s="96"/>
      <c r="N40" s="97">
        <f t="shared" si="4"/>
        <v>0</v>
      </c>
      <c r="O40" s="2"/>
      <c r="P40" s="39">
        <f t="shared" si="5"/>
        <v>0</v>
      </c>
    </row>
    <row r="41" spans="2:16">
      <c r="B41" s="69"/>
      <c r="C41" s="69">
        <v>0</v>
      </c>
      <c r="D41" s="38"/>
      <c r="E41" s="74"/>
      <c r="F41" s="95">
        <f t="shared" si="0"/>
        <v>0</v>
      </c>
      <c r="G41" s="96"/>
      <c r="H41" s="95">
        <f t="shared" si="1"/>
        <v>0</v>
      </c>
      <c r="I41" s="96"/>
      <c r="J41" s="95">
        <f t="shared" si="2"/>
        <v>0</v>
      </c>
      <c r="K41" s="96"/>
      <c r="L41" s="95">
        <f t="shared" si="3"/>
        <v>0</v>
      </c>
      <c r="M41" s="96"/>
      <c r="N41" s="97">
        <f t="shared" si="4"/>
        <v>0</v>
      </c>
      <c r="O41" s="2"/>
      <c r="P41" s="39">
        <f t="shared" si="5"/>
        <v>0</v>
      </c>
    </row>
    <row r="42" spans="2:16">
      <c r="B42" s="69"/>
      <c r="C42" s="69">
        <v>0</v>
      </c>
      <c r="D42" s="38"/>
      <c r="E42" s="74"/>
      <c r="F42" s="95">
        <f t="shared" si="0"/>
        <v>0</v>
      </c>
      <c r="G42" s="96"/>
      <c r="H42" s="95">
        <f t="shared" si="1"/>
        <v>0</v>
      </c>
      <c r="I42" s="96"/>
      <c r="J42" s="95">
        <f t="shared" si="2"/>
        <v>0</v>
      </c>
      <c r="K42" s="96"/>
      <c r="L42" s="95">
        <f t="shared" si="3"/>
        <v>0</v>
      </c>
      <c r="M42" s="96"/>
      <c r="N42" s="97">
        <f t="shared" si="4"/>
        <v>0</v>
      </c>
      <c r="O42" s="2"/>
      <c r="P42" s="39">
        <f t="shared" si="5"/>
        <v>0</v>
      </c>
    </row>
    <row r="43" spans="2:16">
      <c r="B43" s="69"/>
      <c r="C43" s="69">
        <v>0</v>
      </c>
      <c r="D43" s="38"/>
      <c r="E43" s="74"/>
      <c r="F43" s="95">
        <f t="shared" si="0"/>
        <v>0</v>
      </c>
      <c r="G43" s="96"/>
      <c r="H43" s="95">
        <f t="shared" si="1"/>
        <v>0</v>
      </c>
      <c r="I43" s="96"/>
      <c r="J43" s="95">
        <f t="shared" si="2"/>
        <v>0</v>
      </c>
      <c r="K43" s="96"/>
      <c r="L43" s="95">
        <f t="shared" si="3"/>
        <v>0</v>
      </c>
      <c r="M43" s="96"/>
      <c r="N43" s="97">
        <f t="shared" si="4"/>
        <v>0</v>
      </c>
      <c r="O43" s="2"/>
      <c r="P43" s="39">
        <f t="shared" si="5"/>
        <v>0</v>
      </c>
    </row>
    <row r="44" spans="2:16">
      <c r="B44" s="69"/>
      <c r="C44" s="69">
        <v>0</v>
      </c>
      <c r="D44" s="38"/>
      <c r="E44" s="74"/>
      <c r="F44" s="95">
        <f t="shared" si="0"/>
        <v>0</v>
      </c>
      <c r="G44" s="96"/>
      <c r="H44" s="95">
        <f t="shared" si="1"/>
        <v>0</v>
      </c>
      <c r="I44" s="96"/>
      <c r="J44" s="95">
        <f t="shared" si="2"/>
        <v>0</v>
      </c>
      <c r="K44" s="96"/>
      <c r="L44" s="95">
        <f t="shared" si="3"/>
        <v>0</v>
      </c>
      <c r="M44" s="96"/>
      <c r="N44" s="97">
        <f t="shared" si="4"/>
        <v>0</v>
      </c>
      <c r="O44" s="2"/>
      <c r="P44" s="39">
        <f t="shared" si="5"/>
        <v>0</v>
      </c>
    </row>
    <row r="45" spans="2:16">
      <c r="B45" s="69"/>
      <c r="C45" s="69">
        <v>0</v>
      </c>
      <c r="D45" s="38"/>
      <c r="E45" s="74"/>
      <c r="F45" s="95">
        <f t="shared" si="0"/>
        <v>0</v>
      </c>
      <c r="G45" s="96"/>
      <c r="H45" s="95">
        <f t="shared" si="1"/>
        <v>0</v>
      </c>
      <c r="I45" s="96"/>
      <c r="J45" s="95">
        <f t="shared" si="2"/>
        <v>0</v>
      </c>
      <c r="K45" s="96"/>
      <c r="L45" s="95">
        <f t="shared" si="3"/>
        <v>0</v>
      </c>
      <c r="M45" s="96"/>
      <c r="N45" s="97">
        <f t="shared" si="4"/>
        <v>0</v>
      </c>
      <c r="O45" s="2"/>
      <c r="P45" s="39">
        <f t="shared" si="5"/>
        <v>0</v>
      </c>
    </row>
    <row r="46" spans="2:16">
      <c r="B46" s="69"/>
      <c r="C46" s="69">
        <v>0</v>
      </c>
      <c r="D46" s="38"/>
      <c r="E46" s="74"/>
      <c r="F46" s="95">
        <f t="shared" si="0"/>
        <v>0</v>
      </c>
      <c r="G46" s="96"/>
      <c r="H46" s="95">
        <f t="shared" si="1"/>
        <v>0</v>
      </c>
      <c r="I46" s="96"/>
      <c r="J46" s="95">
        <f t="shared" si="2"/>
        <v>0</v>
      </c>
      <c r="K46" s="96"/>
      <c r="L46" s="95">
        <f t="shared" si="3"/>
        <v>0</v>
      </c>
      <c r="M46" s="96"/>
      <c r="N46" s="97">
        <f t="shared" si="4"/>
        <v>0</v>
      </c>
      <c r="O46" s="2"/>
      <c r="P46" s="39">
        <f t="shared" si="5"/>
        <v>0</v>
      </c>
    </row>
    <row r="47" spans="2:16">
      <c r="B47" s="69"/>
      <c r="C47" s="69">
        <v>0</v>
      </c>
      <c r="D47" s="38"/>
      <c r="E47" s="74"/>
      <c r="F47" s="95">
        <f t="shared" si="0"/>
        <v>0</v>
      </c>
      <c r="G47" s="96"/>
      <c r="H47" s="95">
        <f t="shared" si="1"/>
        <v>0</v>
      </c>
      <c r="I47" s="96"/>
      <c r="J47" s="95">
        <f t="shared" si="2"/>
        <v>0</v>
      </c>
      <c r="K47" s="96"/>
      <c r="L47" s="95">
        <f t="shared" si="3"/>
        <v>0</v>
      </c>
      <c r="M47" s="96"/>
      <c r="N47" s="97">
        <f t="shared" si="4"/>
        <v>0</v>
      </c>
      <c r="O47" s="2"/>
      <c r="P47" s="39">
        <f t="shared" si="5"/>
        <v>0</v>
      </c>
    </row>
    <row r="48" spans="2:16">
      <c r="B48" s="69"/>
      <c r="C48" s="69">
        <v>0</v>
      </c>
      <c r="D48" s="38"/>
      <c r="E48" s="74"/>
      <c r="F48" s="95">
        <f t="shared" si="0"/>
        <v>0</v>
      </c>
      <c r="G48" s="96"/>
      <c r="H48" s="95">
        <f t="shared" si="1"/>
        <v>0</v>
      </c>
      <c r="I48" s="96"/>
      <c r="J48" s="95">
        <f t="shared" si="2"/>
        <v>0</v>
      </c>
      <c r="K48" s="96"/>
      <c r="L48" s="95">
        <f t="shared" si="3"/>
        <v>0</v>
      </c>
      <c r="M48" s="96"/>
      <c r="N48" s="97">
        <f t="shared" si="4"/>
        <v>0</v>
      </c>
      <c r="O48" s="2"/>
      <c r="P48" s="39">
        <f t="shared" si="5"/>
        <v>0</v>
      </c>
    </row>
    <row r="49" spans="2:16">
      <c r="B49" s="69"/>
      <c r="C49" s="69">
        <v>0</v>
      </c>
      <c r="D49" s="38"/>
      <c r="E49" s="74"/>
      <c r="F49" s="95">
        <f t="shared" si="0"/>
        <v>0</v>
      </c>
      <c r="G49" s="96"/>
      <c r="H49" s="95">
        <f t="shared" si="1"/>
        <v>0</v>
      </c>
      <c r="I49" s="96"/>
      <c r="J49" s="95">
        <f t="shared" si="2"/>
        <v>0</v>
      </c>
      <c r="K49" s="96"/>
      <c r="L49" s="95">
        <f t="shared" si="3"/>
        <v>0</v>
      </c>
      <c r="M49" s="96"/>
      <c r="N49" s="97">
        <f t="shared" si="4"/>
        <v>0</v>
      </c>
      <c r="O49" s="2"/>
      <c r="P49" s="39">
        <f t="shared" si="5"/>
        <v>0</v>
      </c>
    </row>
    <row r="50" spans="2:16" ht="13.5" thickBot="1">
      <c r="B50" s="69"/>
      <c r="C50" s="69">
        <v>0</v>
      </c>
      <c r="D50" s="38"/>
      <c r="E50" s="74"/>
      <c r="F50" s="95">
        <f t="shared" si="0"/>
        <v>0</v>
      </c>
      <c r="G50" s="96"/>
      <c r="H50" s="95">
        <f t="shared" si="1"/>
        <v>0</v>
      </c>
      <c r="I50" s="96"/>
      <c r="J50" s="95">
        <f t="shared" si="2"/>
        <v>0</v>
      </c>
      <c r="K50" s="96"/>
      <c r="L50" s="95">
        <f t="shared" si="3"/>
        <v>0</v>
      </c>
      <c r="M50" s="96"/>
      <c r="N50" s="97">
        <f t="shared" si="4"/>
        <v>0</v>
      </c>
      <c r="O50" s="2"/>
      <c r="P50" s="40">
        <f t="shared" si="5"/>
        <v>0</v>
      </c>
    </row>
    <row r="51" spans="2:16" ht="13.5" thickBot="1">
      <c r="B51" s="69"/>
      <c r="C51" s="69">
        <v>0</v>
      </c>
      <c r="D51" s="41"/>
      <c r="E51" s="75"/>
      <c r="F51" s="98">
        <f t="shared" si="0"/>
        <v>0</v>
      </c>
      <c r="G51" s="99"/>
      <c r="H51" s="98">
        <f t="shared" si="1"/>
        <v>0</v>
      </c>
      <c r="I51" s="99"/>
      <c r="J51" s="98">
        <f t="shared" si="2"/>
        <v>0</v>
      </c>
      <c r="K51" s="99"/>
      <c r="L51" s="98">
        <f t="shared" si="3"/>
        <v>0</v>
      </c>
      <c r="M51" s="99"/>
      <c r="N51" s="100">
        <f t="shared" si="4"/>
        <v>0</v>
      </c>
      <c r="O51" s="2"/>
      <c r="P51" s="42">
        <f t="shared" si="5"/>
        <v>0</v>
      </c>
    </row>
    <row r="52" spans="2:16" ht="13.5" thickBot="1"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4"/>
      <c r="P52" s="4"/>
    </row>
    <row r="53" spans="2:16">
      <c r="B53" s="43" t="s">
        <v>2</v>
      </c>
      <c r="C53" s="44"/>
      <c r="D53" s="45"/>
      <c r="E53" s="46"/>
      <c r="F53" s="47">
        <f>SUM(F21:F51)+F18</f>
        <v>0</v>
      </c>
      <c r="G53" s="48"/>
      <c r="H53" s="46">
        <f>SUM(H21:H51)+H18</f>
        <v>0</v>
      </c>
      <c r="I53" s="48"/>
      <c r="J53" s="46">
        <f>SUM(J21:J51)+J18</f>
        <v>0</v>
      </c>
      <c r="K53" s="48"/>
      <c r="L53" s="46">
        <f>SUM(L21:L51)+L18</f>
        <v>0</v>
      </c>
      <c r="M53" s="48"/>
      <c r="N53" s="49">
        <f>SUM(N21:N51)+N18</f>
        <v>0</v>
      </c>
      <c r="O53" s="4"/>
      <c r="P53" s="4"/>
    </row>
    <row r="54" spans="2:16">
      <c r="B54" s="43" t="s">
        <v>1</v>
      </c>
      <c r="C54" s="70">
        <v>0</v>
      </c>
      <c r="D54" s="50" t="s">
        <v>6</v>
      </c>
      <c r="E54" s="51"/>
      <c r="F54" s="52">
        <f>F53*$C$54/100</f>
        <v>0</v>
      </c>
      <c r="G54" s="53"/>
      <c r="H54" s="54">
        <f>H53*$C$54/100</f>
        <v>0</v>
      </c>
      <c r="I54" s="53"/>
      <c r="J54" s="54">
        <f>J53*$C$54/100</f>
        <v>0</v>
      </c>
      <c r="K54" s="53"/>
      <c r="L54" s="54">
        <f>L53*$C$54/100</f>
        <v>0</v>
      </c>
      <c r="M54" s="53"/>
      <c r="N54" s="55">
        <f>N53*$C$54/100</f>
        <v>0</v>
      </c>
      <c r="O54" s="4"/>
      <c r="P54" s="4"/>
    </row>
    <row r="55" spans="2:16">
      <c r="B55" s="43" t="s">
        <v>3</v>
      </c>
      <c r="C55" s="56"/>
      <c r="D55" s="51"/>
      <c r="E55" s="51"/>
      <c r="F55" s="52">
        <f>F53-F54</f>
        <v>0</v>
      </c>
      <c r="G55" s="53"/>
      <c r="H55" s="54">
        <f t="shared" ref="H55:N55" si="6">H53-H54</f>
        <v>0</v>
      </c>
      <c r="I55" s="53"/>
      <c r="J55" s="54">
        <f t="shared" si="6"/>
        <v>0</v>
      </c>
      <c r="K55" s="53"/>
      <c r="L55" s="54">
        <f t="shared" si="6"/>
        <v>0</v>
      </c>
      <c r="M55" s="53"/>
      <c r="N55" s="55">
        <f t="shared" si="6"/>
        <v>0</v>
      </c>
      <c r="O55" s="4"/>
      <c r="P55" s="4"/>
    </row>
    <row r="56" spans="2:16">
      <c r="B56" s="43" t="s">
        <v>4</v>
      </c>
      <c r="C56" s="57">
        <v>16</v>
      </c>
      <c r="D56" s="51" t="s">
        <v>6</v>
      </c>
      <c r="E56" s="51"/>
      <c r="F56" s="52">
        <f>F55*$C$56/100</f>
        <v>0</v>
      </c>
      <c r="G56" s="53"/>
      <c r="H56" s="54">
        <f>H55*$C$56/100</f>
        <v>0</v>
      </c>
      <c r="I56" s="53"/>
      <c r="J56" s="54">
        <f>J55*$C$56/100</f>
        <v>0</v>
      </c>
      <c r="K56" s="53"/>
      <c r="L56" s="54">
        <f>L55*$C$56/100</f>
        <v>0</v>
      </c>
      <c r="M56" s="53"/>
      <c r="N56" s="55">
        <f>N55*$C$56/100</f>
        <v>0</v>
      </c>
      <c r="O56" s="4"/>
      <c r="P56" s="4"/>
    </row>
    <row r="57" spans="2:16" ht="13.5" thickBot="1">
      <c r="B57" s="43" t="s">
        <v>5</v>
      </c>
      <c r="C57" s="58"/>
      <c r="D57" s="59"/>
      <c r="E57" s="59"/>
      <c r="F57" s="60">
        <f>F55+F56</f>
        <v>0</v>
      </c>
      <c r="G57" s="61"/>
      <c r="H57" s="62">
        <f t="shared" ref="H57:N57" si="7">H55+H56</f>
        <v>0</v>
      </c>
      <c r="I57" s="61"/>
      <c r="J57" s="62">
        <f t="shared" si="7"/>
        <v>0</v>
      </c>
      <c r="K57" s="61"/>
      <c r="L57" s="62">
        <f t="shared" si="7"/>
        <v>0</v>
      </c>
      <c r="M57" s="61"/>
      <c r="N57" s="63">
        <f t="shared" si="7"/>
        <v>0</v>
      </c>
      <c r="O57" s="4"/>
      <c r="P57" s="4"/>
    </row>
    <row r="58" spans="2:16"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</row>
    <row r="59" spans="2:16">
      <c r="B59" s="32"/>
      <c r="C59" s="32"/>
      <c r="D59" s="64" t="s">
        <v>18</v>
      </c>
      <c r="E59" s="32"/>
      <c r="F59" s="52">
        <f>SUM(F57:P57)</f>
        <v>0</v>
      </c>
      <c r="G59" s="32"/>
      <c r="H59" s="32"/>
      <c r="I59" s="32"/>
      <c r="J59" s="32"/>
      <c r="K59" s="32"/>
      <c r="L59" s="32"/>
      <c r="M59" s="32"/>
      <c r="N59" s="32"/>
      <c r="O59" s="32"/>
      <c r="P59" s="32"/>
    </row>
    <row r="60" spans="2:16"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</row>
    <row r="61" spans="2:16" ht="9.9499999999999993" customHeight="1">
      <c r="B61" s="87" t="s">
        <v>28</v>
      </c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</row>
    <row r="62" spans="2:16" ht="9.9499999999999993" customHeight="1">
      <c r="B62" s="87" t="s">
        <v>29</v>
      </c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</row>
    <row r="63" spans="2:16" ht="9.9499999999999993" customHeight="1">
      <c r="B63" s="87" t="s">
        <v>30</v>
      </c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</row>
    <row r="64" spans="2:16" ht="9.9499999999999993" customHeight="1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</row>
    <row r="65" spans="2:14" ht="9.9499999999999993" customHeight="1">
      <c r="B65" s="87"/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</row>
  </sheetData>
  <sheetProtection password="D8DE" sheet="1" objects="1" scenarios="1" selectLockedCells="1"/>
  <mergeCells count="10">
    <mergeCell ref="N5:P5"/>
    <mergeCell ref="N6:P6"/>
    <mergeCell ref="N7:P7"/>
    <mergeCell ref="N8:P8"/>
    <mergeCell ref="N9:P9"/>
    <mergeCell ref="C9:H9"/>
    <mergeCell ref="C5:H5"/>
    <mergeCell ref="C7:H7"/>
    <mergeCell ref="C8:H8"/>
    <mergeCell ref="C6:H6"/>
  </mergeCells>
  <printOptions horizontalCentered="1" verticalCentered="1"/>
  <pageMargins left="0.39370078740157483" right="0.39370078740157483" top="0.39370078740157483" bottom="0.39370078740157483" header="0" footer="0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Cotiza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2011-12-11T06:31:15Z</dcterms:modified>
</cp:coreProperties>
</file>